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60" yWindow="0" windowWidth="26700" windowHeight="17560" tabRatio="500"/>
  </bookViews>
  <sheets>
    <sheet name="Sheet1" sheetId="1" r:id="rId1"/>
    <sheet name="common speed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E3" i="1"/>
  <c r="D4" i="1"/>
  <c r="E4" i="1"/>
  <c r="D5" i="1"/>
  <c r="E5" i="1"/>
  <c r="D6" i="1"/>
  <c r="E6" i="1"/>
  <c r="D7" i="1"/>
  <c r="E7" i="1"/>
  <c r="C4" i="2"/>
  <c r="C5" i="2"/>
  <c r="C6" i="2"/>
  <c r="C7" i="2"/>
  <c r="C3" i="2"/>
  <c r="E2" i="1"/>
  <c r="D2" i="1"/>
</calcChain>
</file>

<file path=xl/sharedStrings.xml><?xml version="1.0" encoding="utf-8"?>
<sst xmlns="http://schemas.openxmlformats.org/spreadsheetml/2006/main" count="11" uniqueCount="11">
  <si>
    <t>Time
 (t in seconds)</t>
  </si>
  <si>
    <t>Measured Distance 
(x in meters)</t>
  </si>
  <si>
    <t>Measured Height
 (y in meters)</t>
  </si>
  <si>
    <t>Horizontal Acceleration
 (0)</t>
  </si>
  <si>
    <t>Initial Velocity
(m/s)</t>
  </si>
  <si>
    <r>
      <t>Vertical Acceleration
 (gravity = -9.8 m/s</t>
    </r>
    <r>
      <rPr>
        <b/>
        <vertAlign val="superscript"/>
        <sz val="16"/>
        <color theme="1"/>
        <rFont val="Times New Roman"/>
        <charset val="204"/>
      </rPr>
      <t>2</t>
    </r>
    <r>
      <rPr>
        <b/>
        <sz val="16"/>
        <color theme="1"/>
        <rFont val="Times New Roman"/>
        <charset val="204"/>
      </rPr>
      <t>)</t>
    </r>
  </si>
  <si>
    <t>Run</t>
  </si>
  <si>
    <t>Example</t>
  </si>
  <si>
    <t>m/s</t>
  </si>
  <si>
    <t>km/h</t>
  </si>
  <si>
    <t>Speed conversions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</si>
</sst>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charset val="204"/>
    </font>
    <font>
      <sz val="14"/>
      <color theme="1"/>
      <name val="Times New Roman"/>
      <charset val="204"/>
    </font>
    <font>
      <b/>
      <sz val="16"/>
      <color theme="1"/>
      <name val="Times New Roman"/>
      <charset val="204"/>
    </font>
    <font>
      <b/>
      <vertAlign val="superscript"/>
      <sz val="16"/>
      <color theme="1"/>
      <name val="Times New Roman"/>
      <charset val="204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2" fontId="2" fillId="0" borderId="0" xfId="0" applyNumberFormat="1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3" borderId="6" xfId="0" applyFill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1" applyAlignment="1">
      <alignment horizontal="center"/>
    </xf>
  </cellXfs>
  <cellStyles count="6">
    <cellStyle name="Followed Hyperlink" xfId="3" builtinId="9" hidden="1"/>
    <cellStyle name="Followed Hyperlink" xfId="5" builtinId="9" hidden="1"/>
    <cellStyle name="Good" xfId="1" builtinId="26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Horizontal</a:t>
            </a:r>
            <a:r>
              <a:rPr lang="en-US" baseline="0"/>
              <a:t> Motion</a:t>
            </a:r>
          </a:p>
          <a:p>
            <a:pPr>
              <a:defRPr/>
            </a:pPr>
            <a:r>
              <a:rPr lang="en-US" baseline="0"/>
              <a:t>associated with projectile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Sheet1!$E$2:$E$7</c:f>
              <c:numCache>
                <c:formatCode>0.00</c:formatCode>
                <c:ptCount val="6"/>
                <c:pt idx="0">
                  <c:v>0.66407830863536</c:v>
                </c:pt>
                <c:pt idx="1">
                  <c:v>0.752622083120074</c:v>
                </c:pt>
                <c:pt idx="2">
                  <c:v>3.276119655934441</c:v>
                </c:pt>
                <c:pt idx="3">
                  <c:v>3.984469851812158</c:v>
                </c:pt>
                <c:pt idx="4">
                  <c:v>1.239612842786005</c:v>
                </c:pt>
                <c:pt idx="5">
                  <c:v>1.018253406574218</c:v>
                </c:pt>
              </c:numCache>
            </c:numRef>
          </c:xVal>
          <c:yVal>
            <c:numRef>
              <c:f>Sheet1!$C$2:$C$7</c:f>
              <c:numCache>
                <c:formatCode>0.00</c:formatCode>
                <c:ptCount val="6"/>
                <c:pt idx="0">
                  <c:v>0.15</c:v>
                </c:pt>
                <c:pt idx="1">
                  <c:v>0.17</c:v>
                </c:pt>
                <c:pt idx="2">
                  <c:v>0.74</c:v>
                </c:pt>
                <c:pt idx="3">
                  <c:v>0.9</c:v>
                </c:pt>
                <c:pt idx="4">
                  <c:v>0.28</c:v>
                </c:pt>
                <c:pt idx="5">
                  <c:v>0.23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300680"/>
        <c:axId val="526319112"/>
      </c:scatterChart>
      <c:valAx>
        <c:axId val="526300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Velocity (m/s)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26319112"/>
        <c:crosses val="autoZero"/>
        <c:crossBetween val="midCat"/>
      </c:valAx>
      <c:valAx>
        <c:axId val="526319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Fallen (m)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26300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1422400</xdr:colOff>
      <xdr:row>8</xdr:row>
      <xdr:rowOff>279400</xdr:rowOff>
    </xdr:from>
    <xdr:to>
      <xdr:col>4</xdr:col>
      <xdr:colOff>177800</xdr:colOff>
      <xdr:row>17</xdr:row>
      <xdr:rowOff>180895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5360" y="3764280"/>
          <a:ext cx="3215640" cy="1984295"/>
        </a:xfrm>
        <a:prstGeom prst="rect">
          <a:avLst/>
        </a:prstGeom>
      </xdr:spPr>
    </xdr:pic>
    <xdr:clientData/>
  </xdr:twoCellAnchor>
  <xdr:twoCellAnchor>
    <xdr:from>
      <xdr:col>5</xdr:col>
      <xdr:colOff>289560</xdr:colOff>
      <xdr:row>1</xdr:row>
      <xdr:rowOff>132080</xdr:rowOff>
    </xdr:from>
    <xdr:to>
      <xdr:col>8</xdr:col>
      <xdr:colOff>360680</xdr:colOff>
      <xdr:row>13</xdr:row>
      <xdr:rowOff>147320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125" zoomScaleNormal="125" zoomScalePageLayoutView="125" workbookViewId="0">
      <selection activeCell="J21" sqref="J21"/>
    </sheetView>
  </sheetViews>
  <sheetFormatPr baseColWidth="10" defaultRowHeight="15" x14ac:dyDescent="0"/>
  <cols>
    <col min="2" max="3" width="20.33203125" style="2" customWidth="1"/>
    <col min="4" max="4" width="17.6640625" style="2" customWidth="1"/>
    <col min="5" max="5" width="20.5" style="2" customWidth="1"/>
    <col min="6" max="6" width="25" style="2" customWidth="1"/>
    <col min="7" max="7" width="23.1640625" style="2" customWidth="1"/>
  </cols>
  <sheetData>
    <row r="1" spans="1:14" s="3" customFormat="1" ht="73" customHeight="1" thickBot="1">
      <c r="A1" s="6" t="s">
        <v>6</v>
      </c>
      <c r="B1" s="7" t="s">
        <v>2</v>
      </c>
      <c r="C1" s="7" t="s">
        <v>1</v>
      </c>
      <c r="D1" s="7" t="s">
        <v>0</v>
      </c>
      <c r="E1" s="8" t="s">
        <v>4</v>
      </c>
      <c r="F1" s="5" t="s">
        <v>5</v>
      </c>
      <c r="G1" s="5" t="s">
        <v>3</v>
      </c>
    </row>
    <row r="2" spans="1:14" ht="29" customHeight="1" thickBot="1">
      <c r="A2" s="9" t="s">
        <v>7</v>
      </c>
      <c r="B2" s="10">
        <v>0.25</v>
      </c>
      <c r="C2" s="10">
        <v>0.15</v>
      </c>
      <c r="D2" s="10">
        <f>SQRT(2*B2/9.8)</f>
        <v>0.2258769757263128</v>
      </c>
      <c r="E2" s="10">
        <f>C2/D2</f>
        <v>0.66407830863535966</v>
      </c>
    </row>
    <row r="3" spans="1:14" ht="29" customHeight="1" thickBot="1">
      <c r="A3" s="11">
        <v>1</v>
      </c>
      <c r="B3" s="12">
        <v>0.25</v>
      </c>
      <c r="C3" s="12">
        <v>0.17</v>
      </c>
      <c r="D3" s="10">
        <f t="shared" ref="D3:D7" si="0">SQRT(2*B3/9.8)</f>
        <v>0.2258769757263128</v>
      </c>
      <c r="E3" s="10">
        <f t="shared" ref="E3:E7" si="1">C3/D3</f>
        <v>0.75262208312007439</v>
      </c>
      <c r="G3" s="1"/>
      <c r="H3" s="1"/>
      <c r="I3" s="1"/>
      <c r="J3" s="1"/>
      <c r="K3" s="1"/>
      <c r="L3" s="1"/>
      <c r="M3" s="1"/>
      <c r="N3" s="1"/>
    </row>
    <row r="4" spans="1:14" ht="29" customHeight="1" thickBot="1">
      <c r="A4" s="11">
        <v>2</v>
      </c>
      <c r="B4" s="12">
        <v>0.25</v>
      </c>
      <c r="C4" s="12">
        <v>0.74</v>
      </c>
      <c r="D4" s="10">
        <f t="shared" si="0"/>
        <v>0.2258769757263128</v>
      </c>
      <c r="E4" s="10">
        <f t="shared" si="1"/>
        <v>3.276119655934441</v>
      </c>
      <c r="G4" s="1"/>
      <c r="H4" s="1"/>
      <c r="I4" s="1"/>
      <c r="J4" s="1"/>
      <c r="K4" s="1"/>
      <c r="L4" s="1"/>
      <c r="M4" s="1"/>
      <c r="N4" s="1"/>
    </row>
    <row r="5" spans="1:14" ht="29" customHeight="1" thickBot="1">
      <c r="A5" s="11">
        <v>3</v>
      </c>
      <c r="B5" s="12">
        <v>0.25</v>
      </c>
      <c r="C5" s="12">
        <v>0.9</v>
      </c>
      <c r="D5" s="10">
        <f t="shared" si="0"/>
        <v>0.2258769757263128</v>
      </c>
      <c r="E5" s="10">
        <f t="shared" si="1"/>
        <v>3.9844698518121584</v>
      </c>
      <c r="G5" s="1"/>
      <c r="H5" s="1"/>
      <c r="I5" s="1"/>
      <c r="J5" s="1"/>
      <c r="K5" s="1"/>
      <c r="L5" s="1"/>
      <c r="M5" s="1"/>
      <c r="N5" s="1"/>
    </row>
    <row r="6" spans="1:14" ht="29" customHeight="1" thickBot="1">
      <c r="A6" s="11">
        <v>4</v>
      </c>
      <c r="B6" s="12">
        <v>0.25</v>
      </c>
      <c r="C6" s="12">
        <v>0.28000000000000003</v>
      </c>
      <c r="D6" s="10">
        <f t="shared" si="0"/>
        <v>0.2258769757263128</v>
      </c>
      <c r="E6" s="10">
        <f t="shared" si="1"/>
        <v>1.2396128427860049</v>
      </c>
      <c r="G6" s="1"/>
      <c r="H6" s="1"/>
      <c r="I6" s="1"/>
      <c r="J6" s="1"/>
      <c r="K6" s="1"/>
      <c r="L6" s="1"/>
      <c r="M6" s="1"/>
      <c r="N6" s="1"/>
    </row>
    <row r="7" spans="1:14" ht="29" customHeight="1">
      <c r="A7" s="11">
        <v>5</v>
      </c>
      <c r="B7" s="12">
        <v>0.25</v>
      </c>
      <c r="C7" s="12">
        <v>0.23</v>
      </c>
      <c r="D7" s="10">
        <f t="shared" si="0"/>
        <v>0.2258769757263128</v>
      </c>
      <c r="E7" s="10">
        <f t="shared" si="1"/>
        <v>1.0182534065742181</v>
      </c>
      <c r="G7" s="1"/>
      <c r="H7" s="1"/>
      <c r="I7" s="1"/>
      <c r="J7" s="1"/>
      <c r="K7" s="1"/>
      <c r="L7" s="1"/>
      <c r="M7" s="1"/>
      <c r="N7" s="1"/>
    </row>
    <row r="8" spans="1:14" ht="29" customHeight="1">
      <c r="B8" s="4"/>
      <c r="C8" s="4"/>
      <c r="D8" s="4"/>
      <c r="E8" s="4"/>
      <c r="G8" s="1"/>
      <c r="H8" s="1"/>
      <c r="I8" s="1"/>
      <c r="J8" s="1"/>
      <c r="K8" s="1"/>
      <c r="L8" s="1"/>
      <c r="M8" s="1"/>
      <c r="N8" s="1"/>
    </row>
    <row r="9" spans="1:14" ht="29" customHeight="1">
      <c r="B9" s="4"/>
      <c r="C9" s="4"/>
      <c r="D9" s="4"/>
      <c r="E9" s="4"/>
      <c r="G9" s="1"/>
      <c r="H9" s="1"/>
      <c r="I9" s="1"/>
      <c r="J9" s="1"/>
      <c r="K9" s="1"/>
      <c r="L9" s="1"/>
      <c r="M9" s="1"/>
      <c r="N9" s="1"/>
    </row>
    <row r="10" spans="1:14" ht="29" customHeight="1">
      <c r="B10" s="4"/>
      <c r="C10" s="4"/>
      <c r="D10" s="4"/>
      <c r="E10" s="4"/>
      <c r="G10" s="1"/>
      <c r="H10" s="1"/>
      <c r="I10" s="1"/>
      <c r="J10" s="1"/>
      <c r="K10" s="1"/>
      <c r="L10" s="1"/>
      <c r="M10" s="1"/>
      <c r="N10" s="1"/>
    </row>
    <row r="11" spans="1:14">
      <c r="I11" s="1"/>
      <c r="J11" s="1"/>
      <c r="K11" s="1"/>
      <c r="L11" s="1"/>
      <c r="M11" s="1"/>
      <c r="N11" s="1"/>
    </row>
    <row r="12" spans="1:14">
      <c r="I12" s="1"/>
      <c r="J12" s="1"/>
      <c r="K12" s="1"/>
      <c r="L12" s="1"/>
      <c r="M12" s="1"/>
      <c r="N12" s="1"/>
    </row>
    <row r="13" spans="1:14">
      <c r="I13" s="1"/>
      <c r="J13" s="1"/>
      <c r="K13" s="1"/>
      <c r="L13" s="1"/>
      <c r="M13" s="1"/>
      <c r="N13" s="1"/>
    </row>
    <row r="14" spans="1:14">
      <c r="I14" s="1"/>
      <c r="J14" s="1"/>
      <c r="K14" s="1"/>
      <c r="L14" s="1"/>
      <c r="M14" s="1"/>
      <c r="N14" s="1"/>
    </row>
    <row r="15" spans="1:14">
      <c r="I15" s="1"/>
      <c r="J15" s="1"/>
      <c r="K15" s="1"/>
      <c r="L15" s="1"/>
      <c r="M15" s="1"/>
      <c r="N15" s="1"/>
    </row>
    <row r="16" spans="1:14">
      <c r="I16" s="1"/>
      <c r="J16" s="1"/>
      <c r="K16" s="1"/>
      <c r="L16" s="1"/>
      <c r="M16" s="1"/>
      <c r="N16" s="1"/>
    </row>
    <row r="17" spans="9:14">
      <c r="I17" s="1"/>
      <c r="J17" s="1"/>
      <c r="K17" s="1"/>
      <c r="L17" s="1"/>
      <c r="M17" s="1"/>
      <c r="N17" s="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zoomScale="150" zoomScaleNormal="150" zoomScalePageLayoutView="150" workbookViewId="0">
      <selection activeCell="A3" sqref="A3"/>
    </sheetView>
  </sheetViews>
  <sheetFormatPr baseColWidth="10" defaultRowHeight="15" x14ac:dyDescent="0"/>
  <sheetData>
    <row r="1" spans="2:3">
      <c r="B1" t="s">
        <v>10</v>
      </c>
    </row>
    <row r="2" spans="2:3">
      <c r="B2" s="14" t="s">
        <v>8</v>
      </c>
      <c r="C2" s="14" t="s">
        <v>9</v>
      </c>
    </row>
    <row r="3" spans="2:3" ht="16">
      <c r="B3" s="13">
        <v>1</v>
      </c>
      <c r="C3" s="13">
        <f>(B3/1000)*3600</f>
        <v>3.6</v>
      </c>
    </row>
    <row r="4" spans="2:3" ht="16">
      <c r="B4" s="13">
        <v>5</v>
      </c>
      <c r="C4" s="13">
        <f t="shared" ref="C4:C7" si="0">(B4/1000)*3600</f>
        <v>18</v>
      </c>
    </row>
    <row r="5" spans="2:3" ht="16">
      <c r="B5" s="13">
        <v>10</v>
      </c>
      <c r="C5" s="13">
        <f t="shared" si="0"/>
        <v>36</v>
      </c>
    </row>
    <row r="6" spans="2:3" ht="16">
      <c r="B6" s="13">
        <v>30</v>
      </c>
      <c r="C6" s="13">
        <f t="shared" si="0"/>
        <v>108</v>
      </c>
    </row>
    <row r="7" spans="2:3" ht="16">
      <c r="B7" s="13">
        <v>100</v>
      </c>
      <c r="C7" s="13">
        <f t="shared" si="0"/>
        <v>360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common speeds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Dwayne Schnell</dc:creator>
  <cp:lastModifiedBy>Dwayne Schnell</cp:lastModifiedBy>
  <dcterms:created xsi:type="dcterms:W3CDTF">2012-10-05T20:33:02Z</dcterms:created>
  <dcterms:modified xsi:type="dcterms:W3CDTF">2012-10-18T22:21:05Z</dcterms:modified>
</cp:coreProperties>
</file>